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55" windowHeight="1045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<sst xmlns="http://schemas.openxmlformats.org/spreadsheetml/2006/main" count="408" uniqueCount="210">
  <si>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</si>
  <si>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</si>
  <si>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</si>
  <si>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</si>
  <si>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</si>
  <si>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</si>
  <si>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</si>
  <si>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</si>
  <si>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</si>
  <si>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</si>
  <si>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</si>
  <si>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</si>
  <si>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</si>
  <si>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</si>
  <si>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</si>
  <si>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</si>
  <si>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</si>
  <si>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</si>
  <si>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</si>
  <si>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</si>
  <si>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</si>
  <si>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</si>
  <si>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</si>
  <si>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</si>
  <si>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</si>
  <si>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</si>
  <si>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</si>
  <si>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</si>
  <si>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</si>
  <si>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</si>
  <si>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</si>
  <si>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</si>
  <si>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</si>
  <si>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</si>
  <si>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</si>
  <si>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</si>
  <si>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</si>
  <si>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</si>
  <si>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</si>
  <si>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</si>
  <si>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</si>
  <si>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</si>
  <si>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</si>
  <si>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</si>
  <si>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</si>
  <si>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</si>
  <si>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</si>
  <si>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</si>
  <si>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</si>
  <si>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</si>
  <si>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</si>
  <si>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</si>
  <si>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</si>
  <si>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</si>
  <si>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</si>
  <si>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</si>
  <si>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</si>
  <si>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</si>
  <si>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</si>
  <si>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</si>
  <si>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</si>
  <si>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</si>
  <si>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</si>
  <si>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</si>
  <si>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</si>
  <si>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</si>
  <si>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</si>
  <si>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</si>
  <si>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</si>
  <si>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</si>
  <si>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</si>
  <si>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</si>
  <si>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</si>
  <si>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</si>
  <si>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</si>
  <si>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</si>
  <si>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</si>
  <si>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</si>
  <si>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</si>
  <si>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</si>
  <si>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</si>
  <si>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</si>
  <si>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</si>
  <si>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</si>
  <si>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</si>
  <si>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</si>
  <si>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</si>
  <si>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</si>
  <si>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</si>
  <si>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</si>
  <si>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</si>
  <si>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</si>
  <si>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</si>
  <si>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</si>
  <si>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</si>
  <si>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</si>
  <si>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</si>
  <si>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</si>
  <si>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</si>
  <si>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</si>
  <si>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</si>
  <si>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</si>
  <si>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</si>
  <si>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</si>
  <si>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</si>
  <si>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</si>
  <si>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</si>
  <si>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</si>
  <si>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</si>
  <si>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</si>
  <si>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</si>
  <si>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</si>
  <si>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</si>
  <si>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</si>
  <si>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</si>
  <si>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</si>
  <si>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</si>
  <si>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</si>
  <si>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</si>
  <si>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</si>
  <si>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</si>
  <si>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</si>
  <si>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</si>
  <si>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</si>
  <si>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</si>
  <si>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</si>
  <si>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</si>
  <si>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</si>
  <si>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</si>
  <si>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</si>
  <si>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</si>
  <si>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</si>
  <si>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</si>
  <si>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</si>
  <si>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</si>
  <si>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</si>
  <si>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</si>
  <si>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</si>
  <si>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</si>
  <si>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</si>
  <si>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</si>
  <si>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</si>
  <si>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</si>
  <si>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</si>
  <si>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</si>
  <si>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</si>
  <si>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</si>
  <si>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</si>
  <si>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</si>
  <si>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</si>
  <si>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</si>
  <si>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</si>
  <si>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</si>
  <si>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</si>
  <si>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</si>
  <si>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</si>
  <si>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</si>
  <si>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</si>
  <si>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</si>
  <si>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</si>
  <si>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</si>
  <si>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</si>
  <si>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</si>
  <si>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</si>
  <si>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</si>
  <si>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</si>
  <si>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</si>
  <si>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</si>
  <si>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</si>
  <si>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</si>
  <si>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</si>
  <si>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</si>
  <si>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</si>
  <si>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</si>
  <si>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</si>
  <si>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</si>
  <si>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</si>
  <si>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</si>
  <si>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</si>
  <si>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</si>
  <si>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</si>
  <si>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</si>
  <si>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</si>
  <si>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</si>
  <si>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</si>
  <si>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</si>
  <si>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</si>
  <si>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</si>
  <si>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</si>
  <si>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</si>
  <si>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</si>
  <si>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</si>
  <si>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</si>
  <si>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</si>
  <si>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</si>
  <si>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</si>
  <si>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</si>
  <si>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</si>
  <si>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16а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</si>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</sst>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9">
      <selection activeCell="B109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70620.24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607819.56</v>
      </c>
      <c r="F14" s="25"/>
      <c r="H14" s="26">
        <f>SUM(E30,E38,E47)</f>
        <v>916331.3703305508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267440.60640000005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194502.25920000003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E14*26%</f>
        <v>158033.08560000002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585568.75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585298.37+270.38</f>
        <v>585568.75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585568.75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92871.05000000005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158033.08560000002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60052.57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4740.99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42668.93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28445.96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22124.63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586380.6028454121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50314.86064713322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118519.258284804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11983.658558368144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2435.2483551068713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401033.88899999997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2093.688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171917.68188513874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24944.56254069788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146973.11934444084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10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10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158775.48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F60+F68+F78+F88+F98-F69-F79-F89-F99+F109-F110+F120</f>
        <v>424136.0699999999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685.24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834825.59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800322.07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127266.03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834825.59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800322.07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127266.03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4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3501.9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179480.89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162909.72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38581.28-5017.3</f>
        <v>33563.979999999996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179480.89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162909.72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33563.98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4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5765.44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94263.95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84769.88+0.64</f>
        <v>84770.52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21992.26+5.48</f>
        <v>21997.739999999998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94263.95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84770.52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21997.74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4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9267.45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68525.71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61409.95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16534.34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68525.71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61409.95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16534.34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111516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251044.36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232638.9+0.2+2.95</f>
        <v>232642.05000000002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47578.99-301.59-1777.82</f>
        <v>45499.58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251044.36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232642.05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45499.58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4">
        <v>0</v>
      </c>
    </row>
    <row r="115" spans="2:6" ht="15">
      <c r="B115" s="55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5" t="s">
        <v>201</v>
      </c>
      <c r="C116" s="9" t="s">
        <v>80</v>
      </c>
      <c r="D116" s="10" t="s">
        <v>8</v>
      </c>
      <c r="E116" s="10"/>
      <c r="F116" s="56" t="s">
        <v>102</v>
      </c>
    </row>
    <row r="117" spans="2:6" ht="15">
      <c r="B117" s="55" t="s">
        <v>202</v>
      </c>
      <c r="C117" s="9" t="s">
        <v>83</v>
      </c>
      <c r="D117" s="10" t="s">
        <v>84</v>
      </c>
      <c r="E117" s="10"/>
      <c r="F117" s="53">
        <v>120.2</v>
      </c>
    </row>
    <row r="118" spans="2:6" ht="15">
      <c r="B118" s="55" t="s">
        <v>203</v>
      </c>
      <c r="C118" s="9" t="s">
        <v>86</v>
      </c>
      <c r="D118" s="10" t="s">
        <v>16</v>
      </c>
      <c r="E118" s="10"/>
      <c r="F118" s="53">
        <v>42790.62</v>
      </c>
    </row>
    <row r="119" spans="2:6" ht="15">
      <c r="B119" s="55" t="s">
        <v>204</v>
      </c>
      <c r="C119" s="9" t="s">
        <v>88</v>
      </c>
      <c r="D119" s="10" t="s">
        <v>16</v>
      </c>
      <c r="E119" s="10"/>
      <c r="F119" s="53">
        <v>32256.38</v>
      </c>
    </row>
    <row r="120" spans="2:6" ht="15">
      <c r="B120" s="55" t="s">
        <v>205</v>
      </c>
      <c r="C120" s="9" t="s">
        <v>90</v>
      </c>
      <c r="D120" s="10" t="s">
        <v>16</v>
      </c>
      <c r="E120" s="10"/>
      <c r="F120" s="53">
        <v>10534.24</v>
      </c>
    </row>
    <row r="121" spans="2:6" ht="30">
      <c r="B121" s="55" t="s">
        <v>206</v>
      </c>
      <c r="C121" s="9" t="s">
        <v>92</v>
      </c>
      <c r="D121" s="10" t="s">
        <v>16</v>
      </c>
      <c r="E121" s="10"/>
      <c r="F121" s="53">
        <v>42790.62</v>
      </c>
    </row>
    <row r="122" spans="2:6" ht="30">
      <c r="B122" s="55" t="s">
        <v>207</v>
      </c>
      <c r="C122" s="9" t="s">
        <v>94</v>
      </c>
      <c r="D122" s="10" t="s">
        <v>16</v>
      </c>
      <c r="E122" s="10"/>
      <c r="F122" s="53">
        <v>32256.38</v>
      </c>
    </row>
    <row r="123" spans="2:6" ht="30">
      <c r="B123" s="55" t="s">
        <v>208</v>
      </c>
      <c r="C123" s="9" t="s">
        <v>96</v>
      </c>
      <c r="D123" s="10" t="s">
        <v>16</v>
      </c>
      <c r="E123" s="10"/>
      <c r="F123" s="53">
        <v>10534.24</v>
      </c>
    </row>
    <row r="124" spans="2:6" ht="30">
      <c r="B124" s="55" t="s">
        <v>209</v>
      </c>
      <c r="C124" s="9" t="s">
        <v>98</v>
      </c>
      <c r="D124" s="10" t="s">
        <v>16</v>
      </c>
      <c r="E124" s="10"/>
      <c r="F124" s="54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50360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55900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3:F23"/>
    <mergeCell ref="E24:F24"/>
    <mergeCell ref="E25:F25"/>
    <mergeCell ref="E26:F26"/>
    <mergeCell ref="E46:F46"/>
    <mergeCell ref="E47:F47"/>
    <mergeCell ref="E27:F27"/>
    <mergeCell ref="E38:F38"/>
    <mergeCell ref="B28:F28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25:F125"/>
    <mergeCell ref="B130:F13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2020-04-06T00:23:36Z</dcterms:modified>
  <cp:category/>
  <cp:version/>
  <cp:contentType/>
  <cp:contentStatus/>
</cp:coreProperties>
</file>