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<sst xmlns="http://schemas.openxmlformats.org/spreadsheetml/2006/main" count="376" uniqueCount="199">
  <si>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</si>
  <si>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</si>
  <si>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</si>
  <si>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</si>
  <si>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</si>
  <si>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</si>
  <si>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</si>
  <si>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</si>
  <si>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</si>
  <si>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</si>
  <si>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</si>
  <si>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</si>
  <si>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</si>
  <si>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</si>
  <si>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</si>
  <si>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</si>
  <si>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</si>
  <si>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</si>
  <si>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</si>
  <si>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</si>
  <si>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</si>
  <si>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</si>
  <si>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</si>
  <si>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</si>
  <si>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</si>
  <si>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</si>
  <si>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</si>
  <si>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</si>
  <si>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</si>
  <si>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</si>
  <si>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</si>
  <si>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</si>
  <si>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</si>
  <si>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</si>
  <si>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</si>
  <si>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</si>
  <si>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</si>
  <si>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</si>
  <si>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</si>
  <si>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</si>
  <si>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</si>
  <si>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</si>
  <si>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</si>
  <si>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</si>
  <si>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</si>
  <si>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</si>
  <si>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</si>
  <si>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</si>
  <si>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</si>
  <si>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</si>
  <si>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</si>
  <si>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</si>
  <si>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</si>
  <si>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</si>
  <si>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</si>
  <si>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</si>
  <si>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</si>
  <si>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</si>
  <si>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</si>
  <si>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</si>
  <si>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</si>
  <si>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</si>
  <si>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</si>
  <si>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</si>
  <si>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</si>
  <si>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</si>
  <si>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</si>
  <si>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</si>
  <si>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</si>
  <si>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</si>
  <si>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</si>
  <si>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</si>
  <si>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</si>
  <si>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</si>
  <si>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</si>
  <si>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</si>
  <si>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</si>
  <si>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</si>
  <si>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</si>
  <si>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</si>
  <si>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</si>
  <si>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</si>
  <si>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</si>
  <si>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</si>
  <si>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</si>
  <si>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</si>
  <si>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</si>
  <si>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</si>
  <si>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</si>
  <si>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</si>
  <si>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</si>
  <si>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</si>
  <si>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</si>
  <si>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</si>
  <si>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</si>
  <si>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</si>
  <si>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</si>
  <si>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</si>
  <si>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</si>
  <si>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</si>
  <si>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</si>
  <si>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</si>
  <si>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</si>
  <si>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</si>
  <si>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</si>
  <si>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</si>
  <si>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</si>
  <si>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</si>
  <si>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</si>
  <si>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</si>
  <si>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</si>
  <si>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</si>
  <si>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</si>
  <si>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</si>
  <si>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</si>
  <si>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</si>
  <si>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</si>
  <si>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</si>
  <si>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</si>
  <si>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</si>
  <si>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</si>
  <si>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</si>
  <si>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</si>
  <si>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</si>
  <si>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</si>
  <si>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</si>
  <si>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</si>
  <si>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</si>
  <si>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</si>
  <si>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</si>
  <si>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</si>
  <si>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</si>
  <si>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</si>
  <si>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</si>
  <si>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</si>
  <si>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</si>
  <si>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</si>
  <si>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</si>
  <si>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</si>
  <si>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</si>
  <si>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</si>
  <si>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</si>
  <si>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</si>
  <si>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</si>
  <si>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</si>
  <si>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</si>
  <si>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</si>
  <si>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</si>
  <si>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</si>
  <si>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</si>
  <si>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</si>
  <si>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</si>
  <si>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</si>
  <si>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</si>
  <si>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</si>
  <si>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</si>
  <si>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</si>
  <si>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</si>
  <si>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</si>
  <si>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</si>
  <si>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</si>
  <si>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</si>
  <si>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</si>
  <si>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</si>
  <si>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</si>
  <si>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</si>
  <si>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</si>
  <si>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</si>
  <si>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</si>
  <si>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</si>
  <si>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</si>
  <si>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</si>
  <si>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</si>
  <si>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</si>
  <si>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</si>
  <si>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</si>
  <si>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</si>
  <si>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</si>
  <si>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</si>
  <si>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</si>
  <si>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</si>
  <si>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</si>
  <si>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</si>
  <si>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</si>
  <si>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</si>
  <si>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</si>
  <si>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</si>
  <si>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</si>
  <si>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</si>
  <si>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</si>
  <si>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</si>
  <si>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</si>
  <si>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</si>
  <si>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</si>
  <si>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</si>
  <si>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</si>
  <si>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</si>
  <si>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</si>
  <si>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34б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</si>
</sst>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6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6" t="s">
        <v>0</v>
      </c>
      <c r="C2" s="26"/>
      <c r="D2" s="26"/>
      <c r="E2" s="26"/>
      <c r="F2" s="26"/>
    </row>
    <row r="3" spans="2:6" ht="6" customHeight="1">
      <c r="B3" s="1"/>
      <c r="C3" s="1"/>
      <c r="D3" s="1"/>
      <c r="E3" s="1"/>
      <c r="F3" s="1"/>
    </row>
    <row r="4" spans="2:6" ht="15">
      <c r="B4" s="27" t="s">
        <v>198</v>
      </c>
      <c r="C4" s="27"/>
      <c r="D4" s="27"/>
      <c r="E4" s="27"/>
      <c r="F4" s="27"/>
    </row>
    <row r="5" spans="2:6" ht="15">
      <c r="B5" s="28" t="s">
        <v>1</v>
      </c>
      <c r="C5" s="28"/>
      <c r="D5" s="28"/>
      <c r="E5" s="28"/>
      <c r="F5" s="28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44">
        <v>42736</v>
      </c>
      <c r="F8" s="45"/>
    </row>
    <row r="9" spans="2:6" ht="15">
      <c r="B9" s="3" t="s">
        <v>11</v>
      </c>
      <c r="C9" s="3" t="s">
        <v>12</v>
      </c>
      <c r="D9" s="4" t="s">
        <v>8</v>
      </c>
      <c r="E9" s="44">
        <v>43100</v>
      </c>
      <c r="F9" s="45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42">
        <v>0</v>
      </c>
      <c r="F11" s="43"/>
    </row>
    <row r="12" spans="2:6" ht="30">
      <c r="B12" s="3" t="s">
        <v>17</v>
      </c>
      <c r="C12" s="3" t="s">
        <v>18</v>
      </c>
      <c r="D12" s="4" t="s">
        <v>16</v>
      </c>
      <c r="E12" s="42">
        <v>0</v>
      </c>
      <c r="F12" s="43"/>
    </row>
    <row r="13" spans="2:6" ht="15">
      <c r="B13" s="3" t="s">
        <v>19</v>
      </c>
      <c r="C13" s="3" t="s">
        <v>20</v>
      </c>
      <c r="D13" s="4" t="s">
        <v>16</v>
      </c>
      <c r="E13" s="36">
        <v>102608.19</v>
      </c>
      <c r="F13" s="37"/>
    </row>
    <row r="14" spans="2:6" ht="28.5">
      <c r="B14" s="6" t="s">
        <v>21</v>
      </c>
      <c r="C14" s="6" t="s">
        <v>22</v>
      </c>
      <c r="D14" s="7" t="s">
        <v>16</v>
      </c>
      <c r="E14" s="38">
        <f>SUM(E15:F17)</f>
        <v>880342.26</v>
      </c>
      <c r="F14" s="39"/>
    </row>
    <row r="15" spans="2:6" ht="15">
      <c r="B15" s="3" t="s">
        <v>23</v>
      </c>
      <c r="C15" s="3" t="s">
        <v>24</v>
      </c>
      <c r="D15" s="4" t="s">
        <v>16</v>
      </c>
      <c r="E15" s="36">
        <v>551632.04</v>
      </c>
      <c r="F15" s="37"/>
    </row>
    <row r="16" spans="2:6" ht="15">
      <c r="B16" s="3" t="s">
        <v>25</v>
      </c>
      <c r="C16" s="22" t="s">
        <v>26</v>
      </c>
      <c r="D16" s="4" t="s">
        <v>16</v>
      </c>
      <c r="E16" s="36">
        <v>281530</v>
      </c>
      <c r="F16" s="37"/>
    </row>
    <row r="17" spans="2:6" ht="15">
      <c r="B17" s="3" t="s">
        <v>27</v>
      </c>
      <c r="C17" s="3" t="s">
        <v>28</v>
      </c>
      <c r="D17" s="4" t="s">
        <v>16</v>
      </c>
      <c r="E17" s="36">
        <v>47180.22</v>
      </c>
      <c r="F17" s="37"/>
    </row>
    <row r="18" spans="2:6" ht="15">
      <c r="B18" s="6" t="s">
        <v>29</v>
      </c>
      <c r="C18" s="6" t="s">
        <v>30</v>
      </c>
      <c r="D18" s="7" t="s">
        <v>16</v>
      </c>
      <c r="E18" s="38">
        <f>SUM(E19:F23)</f>
        <v>840422.56</v>
      </c>
      <c r="F18" s="39"/>
    </row>
    <row r="19" spans="2:6" ht="30">
      <c r="B19" s="3" t="s">
        <v>31</v>
      </c>
      <c r="C19" s="3" t="s">
        <v>32</v>
      </c>
      <c r="D19" s="4" t="s">
        <v>16</v>
      </c>
      <c r="E19" s="36">
        <v>840422.56</v>
      </c>
      <c r="F19" s="37"/>
    </row>
    <row r="20" spans="2:6" ht="30">
      <c r="B20" s="3" t="s">
        <v>33</v>
      </c>
      <c r="C20" s="3" t="s">
        <v>34</v>
      </c>
      <c r="D20" s="4" t="s">
        <v>16</v>
      </c>
      <c r="E20" s="42">
        <v>0</v>
      </c>
      <c r="F20" s="43"/>
    </row>
    <row r="21" spans="2:6" ht="15">
      <c r="B21" s="3" t="s">
        <v>35</v>
      </c>
      <c r="C21" s="3" t="s">
        <v>36</v>
      </c>
      <c r="D21" s="4" t="s">
        <v>16</v>
      </c>
      <c r="E21" s="42">
        <v>0</v>
      </c>
      <c r="F21" s="43"/>
    </row>
    <row r="22" spans="2:6" ht="15">
      <c r="B22" s="3" t="s">
        <v>37</v>
      </c>
      <c r="C22" s="3" t="s">
        <v>38</v>
      </c>
      <c r="D22" s="4" t="s">
        <v>16</v>
      </c>
      <c r="E22" s="42">
        <v>0</v>
      </c>
      <c r="F22" s="43"/>
    </row>
    <row r="23" spans="2:6" ht="15">
      <c r="B23" s="3" t="s">
        <v>39</v>
      </c>
      <c r="C23" s="3" t="s">
        <v>40</v>
      </c>
      <c r="D23" s="4" t="s">
        <v>16</v>
      </c>
      <c r="E23" s="42">
        <v>0</v>
      </c>
      <c r="F23" s="43"/>
    </row>
    <row r="24" spans="2:6" ht="15">
      <c r="B24" s="6" t="s">
        <v>41</v>
      </c>
      <c r="C24" s="6" t="s">
        <v>42</v>
      </c>
      <c r="D24" s="7" t="s">
        <v>16</v>
      </c>
      <c r="E24" s="38">
        <f>E18</f>
        <v>840422.56</v>
      </c>
      <c r="F24" s="39"/>
    </row>
    <row r="25" spans="2:6" ht="15">
      <c r="B25" s="3" t="s">
        <v>43</v>
      </c>
      <c r="C25" s="3" t="s">
        <v>44</v>
      </c>
      <c r="D25" s="4" t="s">
        <v>16</v>
      </c>
      <c r="E25" s="50">
        <v>0</v>
      </c>
      <c r="F25" s="51"/>
    </row>
    <row r="26" spans="2:6" ht="14.25" customHeight="1">
      <c r="B26" s="3" t="s">
        <v>45</v>
      </c>
      <c r="C26" s="3" t="s">
        <v>46</v>
      </c>
      <c r="D26" s="4" t="s">
        <v>16</v>
      </c>
      <c r="E26" s="50">
        <v>0</v>
      </c>
      <c r="F26" s="51"/>
    </row>
    <row r="27" spans="2:6" ht="15">
      <c r="B27" s="6" t="s">
        <v>47</v>
      </c>
      <c r="C27" s="6" t="s">
        <v>48</v>
      </c>
      <c r="D27" s="7" t="s">
        <v>16</v>
      </c>
      <c r="E27" s="38">
        <f>E13+E14-E24</f>
        <v>142527.8899999999</v>
      </c>
      <c r="F27" s="39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47180.22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17928.48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1415.41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12738.66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8492.44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6605.23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40">
        <f>SUM(F40:F45)</f>
        <v>558877.91</v>
      </c>
      <c r="F38" s="4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94459.15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180348.87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64725.81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2632.06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213601.19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3110.83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40">
        <f>SUM(F49:F51)</f>
        <v>252647.45</v>
      </c>
      <c r="F47" s="4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33928.23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218719.22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213905.32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305353.2600000001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978.517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1035857.16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1001666.46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146602.1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1015666.01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1062786.43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68681.49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4391.9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273781.28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253920.1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48246.37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222018.48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239583.17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15314.28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5563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142576.31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131388.24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29562.85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108488.85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103472.19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5016.66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10965.21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102603.85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94042.66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26046.51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102603.85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97859.32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4744.53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181452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370781.16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353134.36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54895.43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393813.24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409180.64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18499.39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3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3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10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7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303000</v>
      </c>
    </row>
  </sheetData>
  <sheetProtection/>
  <mergeCells count="37">
    <mergeCell ref="E26:F26"/>
    <mergeCell ref="E15:F15"/>
    <mergeCell ref="E16:F16"/>
    <mergeCell ref="E17:F17"/>
    <mergeCell ref="E18:F18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19:F19"/>
    <mergeCell ref="E13:F13"/>
    <mergeCell ref="E14:F14"/>
    <mergeCell ref="E38:F38"/>
    <mergeCell ref="B28:F28"/>
    <mergeCell ref="E23:F23"/>
    <mergeCell ref="E20:F20"/>
    <mergeCell ref="E21:F21"/>
    <mergeCell ref="E22:F22"/>
    <mergeCell ref="E24:F24"/>
    <mergeCell ref="E25:F25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2018-03-26T01:53:18Z</cp:lastPrinted>
  <dcterms:created xsi:type="dcterms:W3CDTF">2018-01-17T04:16:34Z</dcterms:created>
  <dcterms:modified xsi:type="dcterms:W3CDTF">2018-03-26T01:53:27Z</dcterms:modified>
  <cp:category/>
  <cp:version/>
  <cp:contentType/>
  <cp:contentStatus/>
</cp:coreProperties>
</file>