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<sst xmlns="http://schemas.openxmlformats.org/spreadsheetml/2006/main" count="376" uniqueCount="199">
  <si>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</si>
  <si>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</si>
  <si>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</si>
  <si>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</si>
  <si>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</si>
  <si>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</si>
  <si>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</si>
  <si>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</si>
  <si>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</si>
  <si>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</si>
  <si>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</si>
  <si>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</si>
  <si>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</si>
  <si>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</si>
  <si>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</si>
  <si>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</si>
  <si>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</si>
  <si>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</si>
  <si>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</si>
  <si>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</si>
  <si>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</si>
  <si>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</si>
  <si>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</si>
  <si>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</si>
  <si>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</si>
  <si>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</si>
  <si>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</si>
  <si>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</si>
  <si>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</si>
  <si>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</si>
  <si>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</si>
  <si>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</si>
  <si>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</si>
  <si>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</si>
  <si>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</si>
  <si>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</si>
  <si>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</si>
  <si>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</si>
  <si>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</si>
  <si>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</si>
  <si>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</si>
  <si>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</si>
  <si>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</si>
  <si>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</si>
  <si>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</si>
  <si>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</si>
  <si>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</si>
  <si>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</si>
  <si>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</si>
  <si>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</si>
  <si>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</si>
  <si>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</si>
  <si>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</si>
  <si>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</si>
  <si>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</si>
  <si>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</si>
  <si>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</si>
  <si>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</si>
  <si>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</si>
  <si>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</si>
  <si>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</si>
  <si>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</si>
  <si>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</si>
  <si>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</si>
  <si>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</si>
  <si>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</si>
  <si>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</si>
  <si>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</si>
  <si>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</si>
  <si>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</si>
  <si>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</si>
  <si>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</si>
  <si>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</si>
  <si>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</si>
  <si>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</si>
  <si>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</si>
  <si>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</si>
  <si>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</si>
  <si>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</si>
  <si>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</si>
  <si>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</si>
  <si>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</si>
  <si>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</si>
  <si>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</si>
  <si>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</si>
  <si>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</si>
  <si>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</si>
  <si>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</si>
  <si>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</si>
  <si>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</si>
  <si>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</si>
  <si>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</si>
  <si>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</si>
  <si>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</si>
  <si>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</si>
  <si>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</si>
  <si>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</si>
  <si>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</si>
  <si>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</si>
  <si>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</si>
  <si>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</si>
  <si>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</si>
  <si>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</si>
  <si>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</si>
  <si>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</si>
  <si>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</si>
  <si>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</si>
  <si>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</si>
  <si>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</si>
  <si>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</si>
  <si>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</si>
  <si>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</si>
  <si>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</si>
  <si>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</si>
  <si>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</si>
  <si>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</si>
  <si>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</si>
  <si>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</si>
  <si>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</si>
  <si>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</si>
  <si>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</si>
  <si>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</si>
  <si>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</si>
  <si>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</si>
  <si>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</si>
  <si>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</si>
  <si>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</si>
  <si>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</si>
  <si>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</si>
  <si>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</si>
  <si>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</si>
  <si>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</si>
  <si>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</si>
  <si>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</si>
  <si>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</si>
  <si>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</si>
  <si>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</si>
  <si>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</si>
  <si>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</si>
  <si>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</si>
  <si>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</si>
  <si>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</si>
  <si>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</si>
  <si>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</si>
  <si>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</si>
  <si>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</si>
  <si>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</si>
  <si>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</si>
  <si>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</si>
  <si>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</si>
  <si>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</si>
  <si>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</si>
  <si>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</si>
  <si>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</si>
  <si>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</si>
  <si>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</si>
  <si>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</si>
  <si>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</si>
  <si>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</si>
  <si>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</si>
  <si>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</si>
  <si>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</si>
  <si>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</si>
  <si>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</si>
  <si>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</si>
  <si>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</si>
  <si>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</si>
  <si>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</si>
  <si>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</si>
  <si>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</si>
  <si>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</si>
  <si>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</si>
  <si>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</si>
  <si>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</si>
  <si>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</si>
  <si>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</si>
  <si>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</si>
  <si>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</si>
  <si>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</si>
  <si>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</si>
  <si>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</si>
  <si>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</si>
  <si>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</si>
  <si>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</si>
  <si>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</si>
  <si>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</si>
  <si>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</si>
  <si>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</si>
  <si>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</si>
  <si>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</si>
  <si>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</si>
  <si>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</si>
  <si>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</si>
  <si>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</si>
  <si>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</si>
  <si>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</si>
  <si>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</si>
  <si>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</si>
  <si>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34а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</si>
</sst>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9;&#1050;%20&#1046;&#1050;&#1061;\&#1040;&#1082;&#1090;&#1099;\&#1040;&#1050;&#1058;&#1067;%20&#1042;&#1067;&#1055;&#1054;&#1051;&#1053;&#1045;&#1053;&#1053;&#1067;&#1061;%20&#1056;&#1040;&#1041;&#1054;&#1058;\2017\&#1040;&#1082;&#1090;%20&#1055;&#1086;&#1073;%2034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 (для сайт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28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2" t="s">
        <v>0</v>
      </c>
      <c r="C2" s="42"/>
      <c r="D2" s="42"/>
      <c r="E2" s="42"/>
      <c r="F2" s="42"/>
    </row>
    <row r="3" spans="2:6" ht="6" customHeight="1">
      <c r="B3" s="1"/>
      <c r="C3" s="1"/>
      <c r="D3" s="1"/>
      <c r="E3" s="1"/>
      <c r="F3" s="1"/>
    </row>
    <row r="4" spans="2:6" ht="15">
      <c r="B4" s="43" t="s">
        <v>198</v>
      </c>
      <c r="C4" s="43"/>
      <c r="D4" s="43"/>
      <c r="E4" s="43"/>
      <c r="F4" s="43"/>
    </row>
    <row r="5" spans="2:6" ht="15">
      <c r="B5" s="44" t="s">
        <v>1</v>
      </c>
      <c r="C5" s="44"/>
      <c r="D5" s="44"/>
      <c r="E5" s="44"/>
      <c r="F5" s="44"/>
    </row>
    <row r="6" spans="2:6" ht="15">
      <c r="B6" s="2" t="s">
        <v>2</v>
      </c>
      <c r="C6" s="2" t="s">
        <v>3</v>
      </c>
      <c r="D6" s="2" t="s">
        <v>4</v>
      </c>
      <c r="E6" s="45" t="s">
        <v>5</v>
      </c>
      <c r="F6" s="46"/>
    </row>
    <row r="7" spans="2:6" ht="15">
      <c r="B7" s="3" t="s">
        <v>6</v>
      </c>
      <c r="C7" s="3" t="s">
        <v>7</v>
      </c>
      <c r="D7" s="4" t="s">
        <v>8</v>
      </c>
      <c r="E7" s="47">
        <v>43190</v>
      </c>
      <c r="F7" s="48"/>
    </row>
    <row r="8" spans="2:6" ht="15">
      <c r="B8" s="3" t="s">
        <v>9</v>
      </c>
      <c r="C8" s="3" t="s">
        <v>10</v>
      </c>
      <c r="D8" s="4" t="s">
        <v>8</v>
      </c>
      <c r="E8" s="40">
        <v>42736</v>
      </c>
      <c r="F8" s="41"/>
    </row>
    <row r="9" spans="2:6" ht="15">
      <c r="B9" s="3" t="s">
        <v>11</v>
      </c>
      <c r="C9" s="3" t="s">
        <v>12</v>
      </c>
      <c r="D9" s="4" t="s">
        <v>8</v>
      </c>
      <c r="E9" s="40">
        <v>43100</v>
      </c>
      <c r="F9" s="41"/>
    </row>
    <row r="10" spans="2:6" ht="28.5" customHeight="1">
      <c r="B10" s="31" t="s">
        <v>13</v>
      </c>
      <c r="C10" s="32"/>
      <c r="D10" s="32"/>
      <c r="E10" s="32"/>
      <c r="F10" s="33"/>
    </row>
    <row r="11" spans="2:6" ht="15">
      <c r="B11" s="3" t="s">
        <v>14</v>
      </c>
      <c r="C11" s="3" t="s">
        <v>15</v>
      </c>
      <c r="D11" s="4" t="s">
        <v>16</v>
      </c>
      <c r="E11" s="27">
        <v>0</v>
      </c>
      <c r="F11" s="28"/>
    </row>
    <row r="12" spans="2:6" ht="30">
      <c r="B12" s="3" t="s">
        <v>17</v>
      </c>
      <c r="C12" s="3" t="s">
        <v>18</v>
      </c>
      <c r="D12" s="4" t="s">
        <v>16</v>
      </c>
      <c r="E12" s="27">
        <v>0</v>
      </c>
      <c r="F12" s="28"/>
    </row>
    <row r="13" spans="2:6" ht="15">
      <c r="B13" s="3" t="s">
        <v>19</v>
      </c>
      <c r="C13" s="3" t="s">
        <v>20</v>
      </c>
      <c r="D13" s="4" t="s">
        <v>16</v>
      </c>
      <c r="E13" s="49">
        <v>116243.59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25">
        <f>SUM(E15:F17)</f>
        <v>595631.8800000001</v>
      </c>
      <c r="F14" s="26"/>
    </row>
    <row r="15" spans="2:6" ht="15">
      <c r="B15" s="3" t="s">
        <v>23</v>
      </c>
      <c r="C15" s="3" t="s">
        <v>24</v>
      </c>
      <c r="D15" s="4" t="s">
        <v>16</v>
      </c>
      <c r="E15" s="49">
        <v>373234.32</v>
      </c>
      <c r="F15" s="50"/>
    </row>
    <row r="16" spans="2:6" ht="15">
      <c r="B16" s="3" t="s">
        <v>25</v>
      </c>
      <c r="C16" s="21" t="s">
        <v>26</v>
      </c>
      <c r="D16" s="4" t="s">
        <v>16</v>
      </c>
      <c r="E16" s="49">
        <v>190476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31921.56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25">
        <f>SUM(E19:F23)</f>
        <v>592854.94</v>
      </c>
      <c r="F18" s="26"/>
    </row>
    <row r="19" spans="2:6" ht="30">
      <c r="B19" s="3" t="s">
        <v>31</v>
      </c>
      <c r="C19" s="3" t="s">
        <v>32</v>
      </c>
      <c r="D19" s="4" t="s">
        <v>16</v>
      </c>
      <c r="E19" s="49">
        <v>592854.94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27">
        <v>0</v>
      </c>
      <c r="F20" s="28"/>
    </row>
    <row r="21" spans="2:6" ht="15">
      <c r="B21" s="3" t="s">
        <v>35</v>
      </c>
      <c r="C21" s="3" t="s">
        <v>36</v>
      </c>
      <c r="D21" s="4" t="s">
        <v>16</v>
      </c>
      <c r="E21" s="27">
        <v>0</v>
      </c>
      <c r="F21" s="28"/>
    </row>
    <row r="22" spans="2:6" ht="15">
      <c r="B22" s="3" t="s">
        <v>37</v>
      </c>
      <c r="C22" s="3" t="s">
        <v>38</v>
      </c>
      <c r="D22" s="4" t="s">
        <v>16</v>
      </c>
      <c r="E22" s="27">
        <v>0</v>
      </c>
      <c r="F22" s="28"/>
    </row>
    <row r="23" spans="2:6" ht="15">
      <c r="B23" s="3" t="s">
        <v>39</v>
      </c>
      <c r="C23" s="3" t="s">
        <v>40</v>
      </c>
      <c r="D23" s="4" t="s">
        <v>16</v>
      </c>
      <c r="E23" s="27">
        <v>0</v>
      </c>
      <c r="F23" s="28"/>
    </row>
    <row r="24" spans="2:6" ht="15">
      <c r="B24" s="6" t="s">
        <v>41</v>
      </c>
      <c r="C24" s="6" t="s">
        <v>42</v>
      </c>
      <c r="D24" s="7" t="s">
        <v>16</v>
      </c>
      <c r="E24" s="25">
        <f>E18</f>
        <v>592854.94</v>
      </c>
      <c r="F24" s="26"/>
    </row>
    <row r="25" spans="2:6" ht="15">
      <c r="B25" s="3" t="s">
        <v>43</v>
      </c>
      <c r="C25" s="3" t="s">
        <v>44</v>
      </c>
      <c r="D25" s="4" t="s">
        <v>16</v>
      </c>
      <c r="E25" s="29">
        <v>0</v>
      </c>
      <c r="F25" s="30"/>
    </row>
    <row r="26" spans="2:6" ht="14.25" customHeight="1">
      <c r="B26" s="3" t="s">
        <v>45</v>
      </c>
      <c r="C26" s="3" t="s">
        <v>46</v>
      </c>
      <c r="D26" s="4" t="s">
        <v>16</v>
      </c>
      <c r="E26" s="29">
        <v>0</v>
      </c>
      <c r="F26" s="30"/>
    </row>
    <row r="27" spans="2:6" ht="15">
      <c r="B27" s="6" t="s">
        <v>47</v>
      </c>
      <c r="C27" s="6" t="s">
        <v>48</v>
      </c>
      <c r="D27" s="7" t="s">
        <v>16</v>
      </c>
      <c r="E27" s="25">
        <f>E13+E14-E24</f>
        <v>119020.53000000014</v>
      </c>
      <c r="F27" s="26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34" t="s">
        <v>189</v>
      </c>
      <c r="F29" s="35"/>
    </row>
    <row r="30" spans="2:6" ht="14.25" customHeight="1">
      <c r="B30" s="8" t="s">
        <v>52</v>
      </c>
      <c r="C30" s="9" t="s">
        <v>53</v>
      </c>
      <c r="D30" s="10" t="s">
        <v>16</v>
      </c>
      <c r="E30" s="36">
        <f>E17</f>
        <v>31921.56</v>
      </c>
      <c r="F30" s="37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12130.19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957.65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8618.82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5745.88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4469.02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4" t="s">
        <v>190</v>
      </c>
      <c r="F37" s="35"/>
    </row>
    <row r="38" spans="2:6" ht="14.25" customHeight="1">
      <c r="B38" s="8" t="s">
        <v>55</v>
      </c>
      <c r="C38" s="9" t="s">
        <v>53</v>
      </c>
      <c r="D38" s="10" t="s">
        <v>16</v>
      </c>
      <c r="E38" s="38">
        <f>SUM(F40:F45)</f>
        <v>362055.67</v>
      </c>
      <c r="F38" s="39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51">
        <v>65421.94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51">
        <v>133677.84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51">
        <v>43794.71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1">
        <v>4346.35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1">
        <v>112709.98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1">
        <v>2104.85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4" t="s">
        <v>188</v>
      </c>
      <c r="F46" s="35"/>
    </row>
    <row r="47" spans="2:6" ht="14.25" customHeight="1">
      <c r="B47" s="8" t="s">
        <v>57</v>
      </c>
      <c r="C47" s="9" t="s">
        <v>53</v>
      </c>
      <c r="D47" s="10" t="s">
        <v>16</v>
      </c>
      <c r="E47" s="38">
        <f>SUM(F49:F51)</f>
        <v>174151.04</v>
      </c>
      <c r="F47" s="39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22956.48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151194.56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31" t="s">
        <v>58</v>
      </c>
      <c r="C52" s="32"/>
      <c r="D52" s="32"/>
      <c r="E52" s="32"/>
      <c r="F52" s="33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1" t="s">
        <v>68</v>
      </c>
      <c r="C57" s="32"/>
      <c r="D57" s="32"/>
      <c r="E57" s="32"/>
      <c r="F57" s="33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95076.71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169220.15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635.843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721884.4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684724.07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75729.08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661955.09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693646.45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44762.81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2968.5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164612.25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153776.65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27568.35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141486.43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155209.3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9759.38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4945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87051.88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80880.47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15110.31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110700.41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105581.48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5118.93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6598.67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62321.72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57034.78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11439.61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62321.72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59439.88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2881.84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114336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214685.24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199996.08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39372.8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248073.12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261429.31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11653.24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1" t="s">
        <v>145</v>
      </c>
      <c r="C115" s="32"/>
      <c r="D115" s="32"/>
      <c r="E115" s="32"/>
      <c r="F115" s="33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5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198000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19:F19"/>
    <mergeCell ref="E20:F20"/>
    <mergeCell ref="E21:F21"/>
    <mergeCell ref="E22:F22"/>
    <mergeCell ref="E24:F24"/>
    <mergeCell ref="E25:F25"/>
    <mergeCell ref="E26:F26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2018-03-23T04:21:16Z</cp:lastPrinted>
  <dcterms:created xsi:type="dcterms:W3CDTF">2018-01-17T04:16:34Z</dcterms:created>
  <dcterms:modified xsi:type="dcterms:W3CDTF">2018-03-23T04:22:19Z</dcterms:modified>
  <cp:category/>
  <cp:version/>
  <cp:contentType/>
  <cp:contentStatus/>
</cp:coreProperties>
</file>