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<sst xmlns="http://schemas.openxmlformats.org/spreadsheetml/2006/main" count="376" uniqueCount="199">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</sst>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">
      <selection activeCell="E46" sqref="E46:F46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5">
      <c r="B4" s="29" t="s">
        <v>198</v>
      </c>
      <c r="C4" s="29"/>
      <c r="D4" s="29"/>
      <c r="E4" s="29"/>
      <c r="F4" s="29"/>
    </row>
    <row r="5" spans="2:6" ht="15">
      <c r="B5" s="30" t="s">
        <v>1</v>
      </c>
      <c r="C5" s="30"/>
      <c r="D5" s="30"/>
      <c r="E5" s="30"/>
      <c r="F5" s="30"/>
    </row>
    <row r="6" spans="2:6" ht="15">
      <c r="B6" s="2" t="s">
        <v>2</v>
      </c>
      <c r="C6" s="2" t="s">
        <v>3</v>
      </c>
      <c r="D6" s="2" t="s">
        <v>4</v>
      </c>
      <c r="E6" s="31" t="s">
        <v>5</v>
      </c>
      <c r="F6" s="32"/>
    </row>
    <row r="7" spans="2:6" ht="15">
      <c r="B7" s="3" t="s">
        <v>6</v>
      </c>
      <c r="C7" s="3" t="s">
        <v>7</v>
      </c>
      <c r="D7" s="4" t="s">
        <v>8</v>
      </c>
      <c r="E7" s="33">
        <v>43190</v>
      </c>
      <c r="F7" s="34"/>
    </row>
    <row r="8" spans="2:6" ht="15">
      <c r="B8" s="3" t="s">
        <v>9</v>
      </c>
      <c r="C8" s="3" t="s">
        <v>10</v>
      </c>
      <c r="D8" s="4" t="s">
        <v>8</v>
      </c>
      <c r="E8" s="37">
        <v>42736</v>
      </c>
      <c r="F8" s="38"/>
    </row>
    <row r="9" spans="2:6" ht="15">
      <c r="B9" s="3" t="s">
        <v>11</v>
      </c>
      <c r="C9" s="3" t="s">
        <v>12</v>
      </c>
      <c r="D9" s="4" t="s">
        <v>8</v>
      </c>
      <c r="E9" s="37">
        <v>43100</v>
      </c>
      <c r="F9" s="38"/>
    </row>
    <row r="10" spans="2:6" ht="28.5" customHeight="1">
      <c r="B10" s="25" t="s">
        <v>13</v>
      </c>
      <c r="C10" s="26"/>
      <c r="D10" s="26"/>
      <c r="E10" s="26"/>
      <c r="F10" s="27"/>
    </row>
    <row r="11" spans="2:6" ht="15">
      <c r="B11" s="3" t="s">
        <v>14</v>
      </c>
      <c r="C11" s="3" t="s">
        <v>15</v>
      </c>
      <c r="D11" s="4" t="s">
        <v>16</v>
      </c>
      <c r="E11" s="39">
        <v>0</v>
      </c>
      <c r="F11" s="40"/>
    </row>
    <row r="12" spans="2:6" ht="30">
      <c r="B12" s="3" t="s">
        <v>17</v>
      </c>
      <c r="C12" s="3" t="s">
        <v>18</v>
      </c>
      <c r="D12" s="4" t="s">
        <v>16</v>
      </c>
      <c r="E12" s="39">
        <v>0</v>
      </c>
      <c r="F12" s="40"/>
    </row>
    <row r="13" spans="2:6" ht="15">
      <c r="B13" s="3" t="s">
        <v>19</v>
      </c>
      <c r="C13" s="3" t="s">
        <v>20</v>
      </c>
      <c r="D13" s="4" t="s">
        <v>16</v>
      </c>
      <c r="E13" s="50">
        <v>69924.43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1">
        <f>SUM(E15:F17)</f>
        <v>597180.44</v>
      </c>
      <c r="F14" s="42"/>
    </row>
    <row r="15" spans="2:6" ht="15">
      <c r="B15" s="3" t="s">
        <v>23</v>
      </c>
      <c r="C15" s="3" t="s">
        <v>24</v>
      </c>
      <c r="D15" s="4" t="s">
        <v>16</v>
      </c>
      <c r="E15" s="50">
        <v>378811.96</v>
      </c>
      <c r="F15" s="51"/>
    </row>
    <row r="16" spans="2:6" ht="15">
      <c r="B16" s="3" t="s">
        <v>25</v>
      </c>
      <c r="C16" s="21" t="s">
        <v>26</v>
      </c>
      <c r="D16" s="4" t="s">
        <v>16</v>
      </c>
      <c r="E16" s="50">
        <v>186364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32004.48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604925.16</v>
      </c>
      <c r="F18" s="42"/>
    </row>
    <row r="19" spans="2:6" ht="30">
      <c r="B19" s="3" t="s">
        <v>31</v>
      </c>
      <c r="C19" s="3" t="s">
        <v>32</v>
      </c>
      <c r="D19" s="4" t="s">
        <v>16</v>
      </c>
      <c r="E19" s="50">
        <v>604925.16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39">
        <v>0</v>
      </c>
      <c r="F20" s="40"/>
    </row>
    <row r="21" spans="2:6" ht="15">
      <c r="B21" s="3" t="s">
        <v>35</v>
      </c>
      <c r="C21" s="3" t="s">
        <v>36</v>
      </c>
      <c r="D21" s="4" t="s">
        <v>16</v>
      </c>
      <c r="E21" s="39">
        <v>0</v>
      </c>
      <c r="F21" s="40"/>
    </row>
    <row r="22" spans="2:6" ht="15">
      <c r="B22" s="3" t="s">
        <v>37</v>
      </c>
      <c r="C22" s="3" t="s">
        <v>38</v>
      </c>
      <c r="D22" s="4" t="s">
        <v>16</v>
      </c>
      <c r="E22" s="39">
        <v>0</v>
      </c>
      <c r="F22" s="40"/>
    </row>
    <row r="23" spans="2:6" ht="15">
      <c r="B23" s="3" t="s">
        <v>39</v>
      </c>
      <c r="C23" s="3" t="s">
        <v>40</v>
      </c>
      <c r="D23" s="4" t="s">
        <v>16</v>
      </c>
      <c r="E23" s="39">
        <v>0</v>
      </c>
      <c r="F23" s="40"/>
    </row>
    <row r="24" spans="2:6" ht="15">
      <c r="B24" s="6" t="s">
        <v>41</v>
      </c>
      <c r="C24" s="6" t="s">
        <v>42</v>
      </c>
      <c r="D24" s="7" t="s">
        <v>16</v>
      </c>
      <c r="E24" s="41">
        <f>E18</f>
        <v>604925.16</v>
      </c>
      <c r="F24" s="42"/>
    </row>
    <row r="25" spans="2:6" ht="15">
      <c r="B25" s="3" t="s">
        <v>43</v>
      </c>
      <c r="C25" s="3" t="s">
        <v>44</v>
      </c>
      <c r="D25" s="4" t="s">
        <v>16</v>
      </c>
      <c r="E25" s="43">
        <v>0</v>
      </c>
      <c r="F25" s="44"/>
    </row>
    <row r="26" spans="2:6" ht="14.25" customHeight="1">
      <c r="B26" s="3" t="s">
        <v>45</v>
      </c>
      <c r="C26" s="3" t="s">
        <v>46</v>
      </c>
      <c r="D26" s="4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62179.709999999846</v>
      </c>
      <c r="F27" s="42"/>
    </row>
    <row r="28" spans="2:6" ht="29.25" customHeight="1">
      <c r="B28" s="25" t="s">
        <v>49</v>
      </c>
      <c r="C28" s="26"/>
      <c r="D28" s="26"/>
      <c r="E28" s="26"/>
      <c r="F28" s="27"/>
    </row>
    <row r="29" spans="2:6" ht="31.5" customHeight="1">
      <c r="B29" s="8" t="s">
        <v>50</v>
      </c>
      <c r="C29" s="9" t="s">
        <v>51</v>
      </c>
      <c r="D29" s="10" t="s">
        <v>8</v>
      </c>
      <c r="E29" s="45" t="s">
        <v>189</v>
      </c>
      <c r="F29" s="46"/>
    </row>
    <row r="30" spans="2:6" ht="14.25" customHeight="1">
      <c r="B30" s="8" t="s">
        <v>52</v>
      </c>
      <c r="C30" s="9" t="s">
        <v>53</v>
      </c>
      <c r="D30" s="10" t="s">
        <v>16</v>
      </c>
      <c r="E30" s="47">
        <f>E17</f>
        <v>32004.48</v>
      </c>
      <c r="F30" s="48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12161.7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960.13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8641.21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5760.81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4480.63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5" t="s">
        <v>190</v>
      </c>
      <c r="F37" s="46"/>
    </row>
    <row r="38" spans="2:6" ht="14.25" customHeight="1">
      <c r="B38" s="8" t="s">
        <v>55</v>
      </c>
      <c r="C38" s="9" t="s">
        <v>53</v>
      </c>
      <c r="D38" s="10" t="s">
        <v>16</v>
      </c>
      <c r="E38" s="35">
        <f>SUM(F40:F45)</f>
        <v>484491.43</v>
      </c>
      <c r="F38" s="36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49">
        <v>65473.87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49">
        <v>116188.38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49">
        <v>43907.07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49">
        <v>4347.49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49">
        <v>252464.37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49">
        <v>2110.25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5" t="s">
        <v>188</v>
      </c>
      <c r="F46" s="46"/>
    </row>
    <row r="47" spans="2:6" ht="14.25" customHeight="1">
      <c r="B47" s="8" t="s">
        <v>57</v>
      </c>
      <c r="C47" s="9" t="s">
        <v>53</v>
      </c>
      <c r="D47" s="10" t="s">
        <v>16</v>
      </c>
      <c r="E47" s="35">
        <f>SUM(F49:F51)</f>
        <v>171190.33000000002</v>
      </c>
      <c r="F47" s="36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23015.38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148174.95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25" t="s">
        <v>58</v>
      </c>
      <c r="C52" s="26"/>
      <c r="D52" s="26"/>
      <c r="E52" s="26"/>
      <c r="F52" s="27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5" t="s">
        <v>68</v>
      </c>
      <c r="C57" s="26"/>
      <c r="D57" s="26"/>
      <c r="E57" s="26"/>
      <c r="F57" s="27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105773.56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104884.2599999999</v>
      </c>
    </row>
    <row r="64" spans="2:6" ht="28.5" customHeight="1">
      <c r="B64" s="25" t="s">
        <v>75</v>
      </c>
      <c r="C64" s="26"/>
      <c r="D64" s="26"/>
      <c r="E64" s="26"/>
      <c r="F64" s="27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666.768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786832.15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772287.28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72831.92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695783.33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731805.08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47050.34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3068.6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154689.27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166325.45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1848.44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131434.1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142865.6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9066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4298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81086.74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83418.87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6175.19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93246.61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88934.77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4311.84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6222.72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58024.66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60474.34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3350.74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58024.66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55341.53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2683.13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117796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230628.69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229644.87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20677.97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255590.12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265918.03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12006.36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5" t="s">
        <v>145</v>
      </c>
      <c r="C115" s="26"/>
      <c r="D115" s="26"/>
      <c r="E115" s="26"/>
      <c r="F115" s="27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5" t="s">
        <v>151</v>
      </c>
      <c r="C120" s="26"/>
      <c r="D120" s="26"/>
      <c r="E120" s="26"/>
      <c r="F120" s="27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7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0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243000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2018-03-23T03:35:15Z</cp:lastPrinted>
  <dcterms:created xsi:type="dcterms:W3CDTF">2018-01-17T04:16:34Z</dcterms:created>
  <dcterms:modified xsi:type="dcterms:W3CDTF">2018-03-23T03:35:28Z</dcterms:modified>
  <cp:category/>
  <cp:version/>
  <cp:contentType/>
  <cp:contentStatus/>
</cp:coreProperties>
</file>