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40" windowHeight="981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<sst xmlns="http://schemas.openxmlformats.org/spreadsheetml/2006/main" count="306" uniqueCount="162">
  <si>
    <t>N пп</t>
  </si>
  <si>
    <t>Наименование параметра</t>
  </si>
  <si>
    <t>Единица измерения</t>
  </si>
  <si>
    <t>Информация</t>
  </si>
  <si>
    <t>Ед. изм.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</si>
  <si>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</si>
  <si>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</si>
  <si>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</si>
  <si>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</si>
  <si>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</si>
  <si>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</si>
  <si>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</si>
  <si>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</si>
  <si>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</si>
  <si>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</si>
  <si>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</si>
  <si>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</si>
  <si>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</si>
  <si>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</si>
  <si>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</si>
  <si>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</si>
  <si>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</si>
  <si>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</si>
  <si>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</si>
  <si>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</si>
  <si>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</si>
  <si>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</si>
  <si>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</si>
  <si>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</si>
  <si>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</si>
  <si>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</si>
  <si>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</si>
  <si>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</si>
  <si>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</si>
  <si>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</si>
  <si>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</si>
  <si>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</si>
  <si>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</si>
  <si>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</si>
  <si>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</si>
  <si>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</si>
  <si>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</si>
  <si>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</si>
  <si>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</si>
  <si>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</si>
  <si>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</si>
  <si>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</si>
  <si>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</si>
  <si>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</si>
  <si>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</si>
  <si>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</si>
  <si>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</si>
  <si>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</si>
  <si>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</si>
  <si>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</si>
  <si>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</si>
  <si>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</si>
  <si>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</si>
  <si>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</si>
  <si>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</si>
  <si>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</si>
  <si>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</si>
  <si>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</si>
  <si>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</si>
  <si>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</si>
  <si>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</si>
  <si>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</si>
  <si>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</si>
  <si>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</si>
  <si>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</si>
  <si>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</si>
  <si>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</si>
  <si>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</si>
  <si>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21.1.</t>
  </si>
  <si>
    <t>22.1.</t>
  </si>
  <si>
    <t>21.2.</t>
  </si>
  <si>
    <t>22.2.</t>
  </si>
  <si>
    <t>21.3.</t>
  </si>
  <si>
    <t>22.3.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</si>
  <si>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</si>
  <si>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</si>
  <si>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</si>
  <si>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</si>
  <si>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</si>
  <si>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</si>
  <si>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</si>
  <si>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</si>
  <si>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</si>
  <si>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</si>
  <si>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</si>
  <si>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Отопление</t>
  </si>
  <si>
    <t>37.1.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</si>
  <si>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</si>
  <si>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</si>
  <si>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</si>
  <si>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</si>
  <si>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</si>
  <si>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</si>
  <si>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</si>
  <si>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</si>
  <si>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</si>
  <si>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Горячее водоснабжение</t>
  </si>
  <si>
    <t>37.2.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</si>
  <si>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</si>
  <si>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</si>
  <si>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</si>
  <si>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</si>
  <si>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</si>
  <si>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</si>
  <si>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</si>
  <si>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</si>
  <si>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</si>
  <si>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Холодное водоснабжение</t>
  </si>
  <si>
    <t>37.3.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</si>
  <si>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</si>
  <si>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</si>
  <si>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</si>
  <si>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</si>
  <si>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</si>
  <si>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</si>
  <si>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</si>
  <si>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</si>
  <si>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</si>
  <si>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Водоотведение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</si>
  <si>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</si>
  <si>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</si>
  <si>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</si>
  <si>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</si>
  <si>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</si>
  <si>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</si>
  <si>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</si>
  <si>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</si>
  <si>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</si>
  <si>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</si>
  <si>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</si>
  <si>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</si>
  <si>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</si>
  <si>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</si>
  <si>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</si>
  <si>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</si>
  <si>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</si>
  <si>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</si>
  <si>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</si>
  <si>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</si>
  <si>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Электроснабжение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</si>
  <si>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</si>
  <si>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</si>
  <si>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</si>
  <si>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</si>
  <si>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</si>
  <si>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</si>
  <si>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</si>
  <si>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</si>
  <si>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</si>
  <si>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</si>
  <si>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</si>
  <si>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</si>
  <si>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</si>
  <si>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Гкал</t>
  </si>
  <si>
    <t>м3</t>
  </si>
  <si>
    <t>кВтч</t>
  </si>
  <si>
    <t>Победы 28а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</si>
</sst>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indent="1"/>
      <protection/>
    </xf>
    <xf numFmtId="4" fontId="2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10" xfId="0" applyNumberFormat="1" applyBorder="1" applyAlignment="1" applyProtection="1">
      <alignment horizontal="right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6"/>
  <sheetViews>
    <sheetView tabSelected="1" zoomScale="110" zoomScaleNormal="110" zoomScalePageLayoutView="0" workbookViewId="0" topLeftCell="A97">
      <selection activeCell="E101" sqref="E101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3.140625" style="0" customWidth="1"/>
    <col min="4" max="4" width="7.7109375" style="0" customWidth="1"/>
    <col min="5" max="5" width="22.421875" style="0" customWidth="1"/>
    <col min="6" max="6" width="1.28515625" style="0" customWidth="1"/>
  </cols>
  <sheetData>
    <row r="1" ht="6" customHeight="1"/>
    <row r="2" spans="2:5" ht="28.5" customHeight="1">
      <c r="B2" s="29" t="s">
        <v>5</v>
      </c>
      <c r="C2" s="29"/>
      <c r="D2" s="29"/>
      <c r="E2" s="29"/>
    </row>
    <row r="3" spans="2:5" ht="6" customHeight="1">
      <c r="B3" s="1"/>
      <c r="C3" s="1"/>
      <c r="D3" s="1"/>
      <c r="E3" s="1"/>
    </row>
    <row r="4" spans="2:5" ht="15">
      <c r="B4" s="28" t="s">
        <v>161</v>
      </c>
      <c r="C4" s="28"/>
      <c r="D4" s="28"/>
      <c r="E4" s="28"/>
    </row>
    <row r="5" spans="2:5" ht="15">
      <c r="B5" s="33" t="s">
        <v>6</v>
      </c>
      <c r="C5" s="33"/>
      <c r="D5" s="33"/>
      <c r="E5" s="33"/>
    </row>
    <row r="6" spans="2:5" ht="15">
      <c r="B6" s="4" t="s">
        <v>0</v>
      </c>
      <c r="C6" s="4" t="s">
        <v>1</v>
      </c>
      <c r="D6" s="4" t="s">
        <v>4</v>
      </c>
      <c r="E6" s="4" t="s">
        <v>3</v>
      </c>
    </row>
    <row r="7" spans="2:5" ht="15">
      <c r="B7" s="2" t="s">
        <v>7</v>
      </c>
      <c r="C7" s="2" t="s">
        <v>8</v>
      </c>
      <c r="D7" s="3" t="s">
        <v>9</v>
      </c>
      <c r="E7" s="11">
        <v>42804</v>
      </c>
    </row>
    <row r="8" spans="2:5" ht="15">
      <c r="B8" s="2" t="s">
        <v>10</v>
      </c>
      <c r="C8" s="2" t="s">
        <v>11</v>
      </c>
      <c r="D8" s="3" t="s">
        <v>9</v>
      </c>
      <c r="E8" s="7">
        <v>42370</v>
      </c>
    </row>
    <row r="9" spans="2:5" ht="15">
      <c r="B9" s="2" t="s">
        <v>12</v>
      </c>
      <c r="C9" s="2" t="s">
        <v>13</v>
      </c>
      <c r="D9" s="3" t="s">
        <v>9</v>
      </c>
      <c r="E9" s="7">
        <v>42735</v>
      </c>
    </row>
    <row r="10" spans="2:5" ht="28.5" customHeight="1">
      <c r="B10" s="30" t="s">
        <v>14</v>
      </c>
      <c r="C10" s="31"/>
      <c r="D10" s="31"/>
      <c r="E10" s="32"/>
    </row>
    <row r="11" spans="2:5" ht="15">
      <c r="B11" s="2" t="s">
        <v>15</v>
      </c>
      <c r="C11" s="2" t="s">
        <v>16</v>
      </c>
      <c r="D11" s="3" t="s">
        <v>17</v>
      </c>
      <c r="E11" s="15">
        <v>0</v>
      </c>
    </row>
    <row r="12" spans="2:5" ht="30">
      <c r="B12" s="2" t="s">
        <v>18</v>
      </c>
      <c r="C12" s="2" t="s">
        <v>19</v>
      </c>
      <c r="D12" s="3" t="s">
        <v>17</v>
      </c>
      <c r="E12" s="15">
        <v>0</v>
      </c>
    </row>
    <row r="13" spans="2:5" ht="15">
      <c r="B13" s="2" t="s">
        <v>20</v>
      </c>
      <c r="C13" s="2" t="s">
        <v>21</v>
      </c>
      <c r="D13" s="3" t="s">
        <v>17</v>
      </c>
      <c r="E13" s="16">
        <v>79908.25</v>
      </c>
    </row>
    <row r="14" spans="2:5" ht="28.5">
      <c r="B14" s="9" t="s">
        <v>22</v>
      </c>
      <c r="C14" s="9" t="s">
        <v>23</v>
      </c>
      <c r="D14" s="10" t="s">
        <v>17</v>
      </c>
      <c r="E14" s="17">
        <f>SUM(E15:E17)</f>
        <v>586803.97</v>
      </c>
    </row>
    <row r="15" spans="2:5" ht="15">
      <c r="B15" s="2" t="s">
        <v>24</v>
      </c>
      <c r="C15" s="2" t="s">
        <v>25</v>
      </c>
      <c r="D15" s="3" t="s">
        <v>17</v>
      </c>
      <c r="E15" s="16">
        <v>367395.11</v>
      </c>
    </row>
    <row r="16" spans="2:5" ht="15">
      <c r="B16" s="2" t="s">
        <v>26</v>
      </c>
      <c r="C16" s="2" t="s">
        <v>27</v>
      </c>
      <c r="D16" s="3" t="s">
        <v>17</v>
      </c>
      <c r="E16" s="16">
        <v>187293.62</v>
      </c>
    </row>
    <row r="17" spans="2:5" ht="15">
      <c r="B17" s="2" t="s">
        <v>28</v>
      </c>
      <c r="C17" s="2" t="s">
        <v>29</v>
      </c>
      <c r="D17" s="3" t="s">
        <v>17</v>
      </c>
      <c r="E17" s="16">
        <v>32115.24</v>
      </c>
    </row>
    <row r="18" spans="2:5" ht="15">
      <c r="B18" s="9" t="s">
        <v>30</v>
      </c>
      <c r="C18" s="9" t="s">
        <v>31</v>
      </c>
      <c r="D18" s="10" t="s">
        <v>17</v>
      </c>
      <c r="E18" s="17">
        <f>SUM(E19:E23)</f>
        <v>575537.11</v>
      </c>
    </row>
    <row r="19" spans="2:5" ht="30">
      <c r="B19" s="2" t="s">
        <v>32</v>
      </c>
      <c r="C19" s="2" t="s">
        <v>33</v>
      </c>
      <c r="D19" s="3" t="s">
        <v>17</v>
      </c>
      <c r="E19" s="16">
        <v>575537.11</v>
      </c>
    </row>
    <row r="20" spans="2:5" ht="30">
      <c r="B20" s="2" t="s">
        <v>34</v>
      </c>
      <c r="C20" s="2" t="s">
        <v>35</v>
      </c>
      <c r="D20" s="3" t="s">
        <v>17</v>
      </c>
      <c r="E20" s="15">
        <v>0</v>
      </c>
    </row>
    <row r="21" spans="2:5" ht="15">
      <c r="B21" s="2" t="s">
        <v>36</v>
      </c>
      <c r="C21" s="2" t="s">
        <v>37</v>
      </c>
      <c r="D21" s="3" t="s">
        <v>17</v>
      </c>
      <c r="E21" s="15">
        <v>0</v>
      </c>
    </row>
    <row r="22" spans="2:5" ht="30">
      <c r="B22" s="2" t="s">
        <v>38</v>
      </c>
      <c r="C22" s="2" t="s">
        <v>39</v>
      </c>
      <c r="D22" s="3" t="s">
        <v>17</v>
      </c>
      <c r="E22" s="15">
        <v>0</v>
      </c>
    </row>
    <row r="23" spans="2:5" ht="15">
      <c r="B23" s="2" t="s">
        <v>40</v>
      </c>
      <c r="C23" s="2" t="s">
        <v>41</v>
      </c>
      <c r="D23" s="3" t="s">
        <v>17</v>
      </c>
      <c r="E23" s="15">
        <v>0</v>
      </c>
    </row>
    <row r="24" spans="2:5" ht="15">
      <c r="B24" s="9" t="s">
        <v>42</v>
      </c>
      <c r="C24" s="9" t="s">
        <v>43</v>
      </c>
      <c r="D24" s="10" t="s">
        <v>17</v>
      </c>
      <c r="E24" s="17">
        <f>E18</f>
        <v>575537.11</v>
      </c>
    </row>
    <row r="25" spans="2:5" ht="15">
      <c r="B25" s="2" t="s">
        <v>44</v>
      </c>
      <c r="C25" s="2" t="s">
        <v>45</v>
      </c>
      <c r="D25" s="3" t="s">
        <v>17</v>
      </c>
      <c r="E25" s="18">
        <v>0</v>
      </c>
    </row>
    <row r="26" spans="2:5" ht="14.25" customHeight="1">
      <c r="B26" s="2" t="s">
        <v>46</v>
      </c>
      <c r="C26" s="2" t="s">
        <v>47</v>
      </c>
      <c r="D26" s="3" t="s">
        <v>17</v>
      </c>
      <c r="E26" s="18">
        <v>0</v>
      </c>
    </row>
    <row r="27" spans="2:5" ht="15">
      <c r="B27" s="9" t="s">
        <v>48</v>
      </c>
      <c r="C27" s="9" t="s">
        <v>49</v>
      </c>
      <c r="D27" s="10" t="s">
        <v>17</v>
      </c>
      <c r="E27" s="17">
        <f>E13+E14-E24</f>
        <v>91175.10999999999</v>
      </c>
    </row>
    <row r="28" spans="2:5" ht="29.25" customHeight="1">
      <c r="B28" s="30" t="s">
        <v>50</v>
      </c>
      <c r="C28" s="31"/>
      <c r="D28" s="31"/>
      <c r="E28" s="32"/>
    </row>
    <row r="29" spans="2:5" ht="60">
      <c r="B29" s="12" t="s">
        <v>73</v>
      </c>
      <c r="C29" s="8" t="s">
        <v>51</v>
      </c>
      <c r="D29" s="13" t="s">
        <v>9</v>
      </c>
      <c r="E29" s="8" t="s">
        <v>53</v>
      </c>
    </row>
    <row r="30" spans="2:5" ht="14.25" customHeight="1">
      <c r="B30" s="12" t="s">
        <v>74</v>
      </c>
      <c r="C30" s="8" t="s">
        <v>52</v>
      </c>
      <c r="D30" s="13" t="s">
        <v>17</v>
      </c>
      <c r="E30" s="19">
        <f>E17</f>
        <v>32115.24</v>
      </c>
    </row>
    <row r="31" spans="2:5" ht="75">
      <c r="B31" s="12" t="s">
        <v>75</v>
      </c>
      <c r="C31" s="8" t="s">
        <v>51</v>
      </c>
      <c r="D31" s="13" t="s">
        <v>9</v>
      </c>
      <c r="E31" s="8" t="s">
        <v>54</v>
      </c>
    </row>
    <row r="32" spans="2:5" ht="14.25" customHeight="1">
      <c r="B32" s="12" t="s">
        <v>76</v>
      </c>
      <c r="C32" s="8" t="s">
        <v>52</v>
      </c>
      <c r="D32" s="13" t="s">
        <v>17</v>
      </c>
      <c r="E32" s="19">
        <v>387374.3</v>
      </c>
    </row>
    <row r="33" spans="2:5" ht="113.25" customHeight="1">
      <c r="B33" s="12" t="s">
        <v>77</v>
      </c>
      <c r="C33" s="8" t="s">
        <v>51</v>
      </c>
      <c r="D33" s="13" t="s">
        <v>9</v>
      </c>
      <c r="E33" s="8" t="s">
        <v>55</v>
      </c>
    </row>
    <row r="34" spans="2:5" ht="14.25" customHeight="1">
      <c r="B34" s="12" t="s">
        <v>78</v>
      </c>
      <c r="C34" s="8" t="s">
        <v>52</v>
      </c>
      <c r="D34" s="13" t="s">
        <v>17</v>
      </c>
      <c r="E34" s="19">
        <v>167603.21</v>
      </c>
    </row>
    <row r="35" spans="2:5" ht="15">
      <c r="B35" s="30" t="s">
        <v>56</v>
      </c>
      <c r="C35" s="31"/>
      <c r="D35" s="31"/>
      <c r="E35" s="32"/>
    </row>
    <row r="36" spans="2:5" ht="15">
      <c r="B36" s="2" t="s">
        <v>57</v>
      </c>
      <c r="C36" s="2" t="s">
        <v>58</v>
      </c>
      <c r="D36" s="3" t="s">
        <v>59</v>
      </c>
      <c r="E36" s="25">
        <v>4</v>
      </c>
    </row>
    <row r="37" spans="2:5" ht="15">
      <c r="B37" s="2" t="s">
        <v>60</v>
      </c>
      <c r="C37" s="2" t="s">
        <v>61</v>
      </c>
      <c r="D37" s="3" t="s">
        <v>59</v>
      </c>
      <c r="E37" s="25">
        <v>4</v>
      </c>
    </row>
    <row r="38" spans="2:5" ht="14.25" customHeight="1">
      <c r="B38" s="2" t="s">
        <v>62</v>
      </c>
      <c r="C38" s="2" t="s">
        <v>63</v>
      </c>
      <c r="D38" s="3" t="s">
        <v>59</v>
      </c>
      <c r="E38" s="25">
        <v>0</v>
      </c>
    </row>
    <row r="39" spans="2:5" ht="15">
      <c r="B39" s="2" t="s">
        <v>64</v>
      </c>
      <c r="C39" s="2" t="s">
        <v>65</v>
      </c>
      <c r="D39" s="3" t="s">
        <v>17</v>
      </c>
      <c r="E39" s="16">
        <v>0</v>
      </c>
    </row>
    <row r="40" spans="2:5" ht="15">
      <c r="B40" s="30" t="s">
        <v>66</v>
      </c>
      <c r="C40" s="31"/>
      <c r="D40" s="31"/>
      <c r="E40" s="32"/>
    </row>
    <row r="41" spans="2:5" ht="15">
      <c r="B41" s="2" t="s">
        <v>67</v>
      </c>
      <c r="C41" s="2" t="s">
        <v>16</v>
      </c>
      <c r="D41" s="3" t="s">
        <v>17</v>
      </c>
      <c r="E41" s="20">
        <v>0</v>
      </c>
    </row>
    <row r="42" spans="2:5" ht="30">
      <c r="B42" s="2" t="s">
        <v>68</v>
      </c>
      <c r="C42" s="2" t="s">
        <v>19</v>
      </c>
      <c r="D42" s="3" t="s">
        <v>17</v>
      </c>
      <c r="E42" s="20">
        <v>0</v>
      </c>
    </row>
    <row r="43" spans="2:5" ht="15">
      <c r="B43" s="9" t="s">
        <v>69</v>
      </c>
      <c r="C43" s="9" t="s">
        <v>21</v>
      </c>
      <c r="D43" s="10" t="s">
        <v>17</v>
      </c>
      <c r="E43" s="21">
        <v>118252.87</v>
      </c>
    </row>
    <row r="44" spans="2:5" ht="15">
      <c r="B44" s="2" t="s">
        <v>70</v>
      </c>
      <c r="C44" s="2" t="s">
        <v>45</v>
      </c>
      <c r="D44" s="3" t="s">
        <v>17</v>
      </c>
      <c r="E44" s="22">
        <v>0</v>
      </c>
    </row>
    <row r="45" spans="2:5" ht="14.25" customHeight="1">
      <c r="B45" s="2" t="s">
        <v>71</v>
      </c>
      <c r="C45" s="2" t="s">
        <v>47</v>
      </c>
      <c r="D45" s="3" t="s">
        <v>17</v>
      </c>
      <c r="E45" s="22">
        <v>0</v>
      </c>
    </row>
    <row r="46" spans="2:5" ht="15">
      <c r="B46" s="9" t="s">
        <v>72</v>
      </c>
      <c r="C46" s="9" t="s">
        <v>49</v>
      </c>
      <c r="D46" s="10" t="s">
        <v>17</v>
      </c>
      <c r="E46" s="23">
        <f>E43+E51+E61+E71+E81-E52-E62-E72-E82+E91-E92</f>
        <v>134999.47999999992</v>
      </c>
    </row>
    <row r="47" spans="2:5" ht="28.5" customHeight="1">
      <c r="B47" s="30" t="s">
        <v>79</v>
      </c>
      <c r="C47" s="31"/>
      <c r="D47" s="31"/>
      <c r="E47" s="32"/>
    </row>
    <row r="48" spans="2:5" ht="30">
      <c r="B48" s="5" t="s">
        <v>91</v>
      </c>
      <c r="C48" s="5" t="s">
        <v>80</v>
      </c>
      <c r="D48" s="6" t="s">
        <v>9</v>
      </c>
      <c r="E48" s="5" t="s">
        <v>90</v>
      </c>
    </row>
    <row r="49" spans="2:5" ht="14.25" customHeight="1">
      <c r="B49" s="2" t="s">
        <v>92</v>
      </c>
      <c r="C49" s="2" t="s">
        <v>2</v>
      </c>
      <c r="D49" s="3" t="s">
        <v>9</v>
      </c>
      <c r="E49" s="14" t="s">
        <v>158</v>
      </c>
    </row>
    <row r="50" spans="2:5" ht="14.25" customHeight="1">
      <c r="B50" s="2" t="s">
        <v>93</v>
      </c>
      <c r="C50" s="2" t="s">
        <v>81</v>
      </c>
      <c r="D50" s="3" t="s">
        <v>82</v>
      </c>
      <c r="E50" s="24">
        <v>616.93</v>
      </c>
    </row>
    <row r="51" spans="2:5" ht="14.25" customHeight="1">
      <c r="B51" s="2" t="s">
        <v>94</v>
      </c>
      <c r="C51" s="2" t="s">
        <v>83</v>
      </c>
      <c r="D51" s="3" t="s">
        <v>17</v>
      </c>
      <c r="E51" s="24">
        <v>516870.83</v>
      </c>
    </row>
    <row r="52" spans="2:5" ht="14.25" customHeight="1">
      <c r="B52" s="2" t="s">
        <v>95</v>
      </c>
      <c r="C52" s="2" t="s">
        <v>84</v>
      </c>
      <c r="D52" s="3" t="s">
        <v>17</v>
      </c>
      <c r="E52" s="24">
        <v>512088.62</v>
      </c>
    </row>
    <row r="53" spans="2:5" ht="14.25" customHeight="1">
      <c r="B53" s="2" t="s">
        <v>96</v>
      </c>
      <c r="C53" s="2" t="s">
        <v>85</v>
      </c>
      <c r="D53" s="3" t="s">
        <v>17</v>
      </c>
      <c r="E53" s="24">
        <v>94492.48</v>
      </c>
    </row>
    <row r="54" spans="2:5" ht="30">
      <c r="B54" s="2" t="s">
        <v>97</v>
      </c>
      <c r="C54" s="2" t="s">
        <v>86</v>
      </c>
      <c r="D54" s="3" t="s">
        <v>17</v>
      </c>
      <c r="E54" s="24">
        <v>613102.26</v>
      </c>
    </row>
    <row r="55" spans="2:5" ht="30">
      <c r="B55" s="2" t="s">
        <v>98</v>
      </c>
      <c r="C55" s="2" t="s">
        <v>87</v>
      </c>
      <c r="D55" s="3" t="s">
        <v>17</v>
      </c>
      <c r="E55" s="24">
        <v>547469.67</v>
      </c>
    </row>
    <row r="56" spans="2:5" ht="30">
      <c r="B56" s="2" t="s">
        <v>99</v>
      </c>
      <c r="C56" s="2" t="s">
        <v>88</v>
      </c>
      <c r="D56" s="3" t="s">
        <v>17</v>
      </c>
      <c r="E56" s="24">
        <v>72623.06</v>
      </c>
    </row>
    <row r="57" spans="2:5" ht="30">
      <c r="B57" s="2" t="s">
        <v>100</v>
      </c>
      <c r="C57" s="2" t="s">
        <v>89</v>
      </c>
      <c r="D57" s="3" t="s">
        <v>17</v>
      </c>
      <c r="E57" s="24">
        <v>0</v>
      </c>
    </row>
    <row r="58" spans="2:5" ht="30">
      <c r="B58" s="5" t="s">
        <v>102</v>
      </c>
      <c r="C58" s="5" t="s">
        <v>80</v>
      </c>
      <c r="D58" s="6" t="s">
        <v>9</v>
      </c>
      <c r="E58" s="5" t="s">
        <v>101</v>
      </c>
    </row>
    <row r="59" spans="2:5" ht="14.25" customHeight="1">
      <c r="B59" s="2" t="s">
        <v>103</v>
      </c>
      <c r="C59" s="2" t="s">
        <v>2</v>
      </c>
      <c r="D59" s="3" t="s">
        <v>9</v>
      </c>
      <c r="E59" s="14" t="s">
        <v>159</v>
      </c>
    </row>
    <row r="60" spans="2:5" ht="14.25" customHeight="1">
      <c r="B60" s="2" t="s">
        <v>104</v>
      </c>
      <c r="C60" s="2" t="s">
        <v>81</v>
      </c>
      <c r="D60" s="3" t="s">
        <v>82</v>
      </c>
      <c r="E60" s="24">
        <v>2846.59</v>
      </c>
    </row>
    <row r="61" spans="2:5" ht="14.25" customHeight="1">
      <c r="B61" s="2" t="s">
        <v>105</v>
      </c>
      <c r="C61" s="2" t="s">
        <v>83</v>
      </c>
      <c r="D61" s="3" t="s">
        <v>17</v>
      </c>
      <c r="E61" s="24">
        <v>172259.63</v>
      </c>
    </row>
    <row r="62" spans="2:5" ht="14.25" customHeight="1">
      <c r="B62" s="2" t="s">
        <v>106</v>
      </c>
      <c r="C62" s="2" t="s">
        <v>84</v>
      </c>
      <c r="D62" s="3" t="s">
        <v>17</v>
      </c>
      <c r="E62" s="24">
        <v>168752.15</v>
      </c>
    </row>
    <row r="63" spans="2:5" ht="14.25" customHeight="1">
      <c r="B63" s="2" t="s">
        <v>107</v>
      </c>
      <c r="C63" s="2" t="s">
        <v>85</v>
      </c>
      <c r="D63" s="3" t="s">
        <v>17</v>
      </c>
      <c r="E63" s="24">
        <v>0</v>
      </c>
    </row>
    <row r="64" spans="2:5" ht="30">
      <c r="B64" s="2" t="s">
        <v>108</v>
      </c>
      <c r="C64" s="2" t="s">
        <v>86</v>
      </c>
      <c r="D64" s="3" t="s">
        <v>17</v>
      </c>
      <c r="E64" s="24">
        <v>137904.07</v>
      </c>
    </row>
    <row r="65" spans="2:5" ht="30">
      <c r="B65" s="2" t="s">
        <v>109</v>
      </c>
      <c r="C65" s="2" t="s">
        <v>87</v>
      </c>
      <c r="D65" s="3" t="s">
        <v>17</v>
      </c>
      <c r="E65" s="24">
        <v>123138.76</v>
      </c>
    </row>
    <row r="66" spans="2:5" ht="30">
      <c r="B66" s="2" t="s">
        <v>110</v>
      </c>
      <c r="C66" s="2" t="s">
        <v>88</v>
      </c>
      <c r="D66" s="3" t="s">
        <v>17</v>
      </c>
      <c r="E66" s="24">
        <v>1258.53</v>
      </c>
    </row>
    <row r="67" spans="2:5" ht="30">
      <c r="B67" s="2" t="s">
        <v>111</v>
      </c>
      <c r="C67" s="2" t="s">
        <v>89</v>
      </c>
      <c r="D67" s="3" t="s">
        <v>17</v>
      </c>
      <c r="E67" s="24">
        <v>0</v>
      </c>
    </row>
    <row r="68" spans="2:5" ht="30">
      <c r="B68" s="5" t="s">
        <v>113</v>
      </c>
      <c r="C68" s="5" t="s">
        <v>80</v>
      </c>
      <c r="D68" s="6" t="s">
        <v>9</v>
      </c>
      <c r="E68" s="5" t="s">
        <v>112</v>
      </c>
    </row>
    <row r="69" spans="2:5" ht="14.25" customHeight="1">
      <c r="B69" s="2" t="s">
        <v>114</v>
      </c>
      <c r="C69" s="2" t="s">
        <v>2</v>
      </c>
      <c r="D69" s="3" t="s">
        <v>9</v>
      </c>
      <c r="E69" s="14" t="s">
        <v>159</v>
      </c>
    </row>
    <row r="70" spans="2:5" ht="14.25" customHeight="1">
      <c r="B70" s="2" t="s">
        <v>115</v>
      </c>
      <c r="C70" s="2" t="s">
        <v>81</v>
      </c>
      <c r="D70" s="3" t="s">
        <v>82</v>
      </c>
      <c r="E70" s="24">
        <v>6324.17</v>
      </c>
    </row>
    <row r="71" spans="2:5" ht="14.25" customHeight="1">
      <c r="B71" s="2" t="s">
        <v>116</v>
      </c>
      <c r="C71" s="2" t="s">
        <v>83</v>
      </c>
      <c r="D71" s="3" t="s">
        <v>17</v>
      </c>
      <c r="E71" s="24">
        <v>92730.33</v>
      </c>
    </row>
    <row r="72" spans="2:5" ht="14.25" customHeight="1">
      <c r="B72" s="2" t="s">
        <v>117</v>
      </c>
      <c r="C72" s="2" t="s">
        <v>84</v>
      </c>
      <c r="D72" s="3" t="s">
        <v>17</v>
      </c>
      <c r="E72" s="24">
        <v>91186.48</v>
      </c>
    </row>
    <row r="73" spans="2:5" ht="14.25" customHeight="1">
      <c r="B73" s="2" t="s">
        <v>118</v>
      </c>
      <c r="C73" s="2" t="s">
        <v>85</v>
      </c>
      <c r="D73" s="3" t="s">
        <v>17</v>
      </c>
      <c r="E73" s="24">
        <v>13485.96</v>
      </c>
    </row>
    <row r="74" spans="2:5" ht="30">
      <c r="B74" s="2" t="s">
        <v>119</v>
      </c>
      <c r="C74" s="2" t="s">
        <v>86</v>
      </c>
      <c r="D74" s="3" t="s">
        <v>17</v>
      </c>
      <c r="E74" s="24">
        <v>136363.19</v>
      </c>
    </row>
    <row r="75" spans="2:5" ht="30">
      <c r="B75" s="2" t="s">
        <v>120</v>
      </c>
      <c r="C75" s="2" t="s">
        <v>87</v>
      </c>
      <c r="D75" s="3" t="s">
        <v>17</v>
      </c>
      <c r="E75" s="24">
        <v>142672.28</v>
      </c>
    </row>
    <row r="76" spans="2:5" ht="30">
      <c r="B76" s="2" t="s">
        <v>121</v>
      </c>
      <c r="C76" s="2" t="s">
        <v>88</v>
      </c>
      <c r="D76" s="3" t="s">
        <v>17</v>
      </c>
      <c r="E76" s="24">
        <v>0</v>
      </c>
    </row>
    <row r="77" spans="2:5" ht="30">
      <c r="B77" s="2" t="s">
        <v>122</v>
      </c>
      <c r="C77" s="2" t="s">
        <v>89</v>
      </c>
      <c r="D77" s="3" t="s">
        <v>17</v>
      </c>
      <c r="E77" s="24">
        <v>0</v>
      </c>
    </row>
    <row r="78" spans="2:5" ht="30">
      <c r="B78" s="5" t="s">
        <v>124</v>
      </c>
      <c r="C78" s="5" t="s">
        <v>80</v>
      </c>
      <c r="D78" s="6" t="s">
        <v>9</v>
      </c>
      <c r="E78" s="5" t="s">
        <v>123</v>
      </c>
    </row>
    <row r="79" spans="2:5" ht="14.25" customHeight="1">
      <c r="B79" s="2" t="s">
        <v>125</v>
      </c>
      <c r="C79" s="2" t="s">
        <v>2</v>
      </c>
      <c r="D79" s="3" t="s">
        <v>9</v>
      </c>
      <c r="E79" s="14" t="s">
        <v>159</v>
      </c>
    </row>
    <row r="80" spans="2:5" ht="14.25" customHeight="1">
      <c r="B80" s="2" t="s">
        <v>126</v>
      </c>
      <c r="C80" s="2" t="s">
        <v>81</v>
      </c>
      <c r="D80" s="3" t="s">
        <v>82</v>
      </c>
      <c r="E80" s="24">
        <v>7521.06</v>
      </c>
    </row>
    <row r="81" spans="2:5" ht="14.25" customHeight="1">
      <c r="B81" s="2" t="s">
        <v>127</v>
      </c>
      <c r="C81" s="2" t="s">
        <v>83</v>
      </c>
      <c r="D81" s="3" t="s">
        <v>17</v>
      </c>
      <c r="E81" s="24">
        <v>66136.09</v>
      </c>
    </row>
    <row r="82" spans="2:5" ht="14.25" customHeight="1">
      <c r="B82" s="2" t="s">
        <v>128</v>
      </c>
      <c r="C82" s="2" t="s">
        <v>84</v>
      </c>
      <c r="D82" s="3" t="s">
        <v>17</v>
      </c>
      <c r="E82" s="24">
        <v>64814.94</v>
      </c>
    </row>
    <row r="83" spans="2:5" ht="14.25" customHeight="1">
      <c r="B83" s="2" t="s">
        <v>129</v>
      </c>
      <c r="C83" s="2" t="s">
        <v>85</v>
      </c>
      <c r="D83" s="3" t="s">
        <v>17</v>
      </c>
      <c r="E83" s="24">
        <v>9540.48</v>
      </c>
    </row>
    <row r="84" spans="2:5" ht="30">
      <c r="B84" s="2" t="s">
        <v>130</v>
      </c>
      <c r="C84" s="2" t="s">
        <v>86</v>
      </c>
      <c r="D84" s="3" t="s">
        <v>17</v>
      </c>
      <c r="E84" s="24">
        <v>70669.33</v>
      </c>
    </row>
    <row r="85" spans="2:5" ht="30">
      <c r="B85" s="2" t="s">
        <v>131</v>
      </c>
      <c r="C85" s="2" t="s">
        <v>87</v>
      </c>
      <c r="D85" s="3" t="s">
        <v>17</v>
      </c>
      <c r="E85" s="24">
        <v>74218.86</v>
      </c>
    </row>
    <row r="86" spans="2:5" ht="30">
      <c r="B86" s="2" t="s">
        <v>132</v>
      </c>
      <c r="C86" s="2" t="s">
        <v>88</v>
      </c>
      <c r="D86" s="3" t="s">
        <v>17</v>
      </c>
      <c r="E86" s="24">
        <v>0</v>
      </c>
    </row>
    <row r="87" spans="2:5" ht="30">
      <c r="B87" s="2" t="s">
        <v>133</v>
      </c>
      <c r="C87" s="2" t="s">
        <v>89</v>
      </c>
      <c r="D87" s="3" t="s">
        <v>17</v>
      </c>
      <c r="E87" s="24">
        <v>0</v>
      </c>
    </row>
    <row r="88" spans="2:5" ht="30">
      <c r="B88" s="5" t="s">
        <v>134</v>
      </c>
      <c r="C88" s="5" t="s">
        <v>80</v>
      </c>
      <c r="D88" s="6" t="s">
        <v>9</v>
      </c>
      <c r="E88" s="5" t="s">
        <v>144</v>
      </c>
    </row>
    <row r="89" spans="2:5" ht="14.25" customHeight="1">
      <c r="B89" s="2" t="s">
        <v>135</v>
      </c>
      <c r="C89" s="2" t="s">
        <v>2</v>
      </c>
      <c r="D89" s="3" t="s">
        <v>9</v>
      </c>
      <c r="E89" s="14" t="s">
        <v>160</v>
      </c>
    </row>
    <row r="90" spans="2:5" ht="14.25" customHeight="1">
      <c r="B90" s="2" t="s">
        <v>136</v>
      </c>
      <c r="C90" s="2" t="s">
        <v>81</v>
      </c>
      <c r="D90" s="3" t="s">
        <v>82</v>
      </c>
      <c r="E90" s="24">
        <v>105250</v>
      </c>
    </row>
    <row r="91" spans="2:5" ht="14.25" customHeight="1">
      <c r="B91" s="2" t="s">
        <v>137</v>
      </c>
      <c r="C91" s="2" t="s">
        <v>83</v>
      </c>
      <c r="D91" s="3" t="s">
        <v>17</v>
      </c>
      <c r="E91" s="24">
        <v>218417.23</v>
      </c>
    </row>
    <row r="92" spans="2:5" ht="14.25" customHeight="1">
      <c r="B92" s="2" t="s">
        <v>138</v>
      </c>
      <c r="C92" s="2" t="s">
        <v>84</v>
      </c>
      <c r="D92" s="3" t="s">
        <v>17</v>
      </c>
      <c r="E92" s="24">
        <v>212825.31</v>
      </c>
    </row>
    <row r="93" spans="2:5" ht="14.25" customHeight="1">
      <c r="B93" s="2" t="s">
        <v>139</v>
      </c>
      <c r="C93" s="2" t="s">
        <v>85</v>
      </c>
      <c r="D93" s="3" t="s">
        <v>17</v>
      </c>
      <c r="E93" s="24">
        <v>29690.56</v>
      </c>
    </row>
    <row r="94" spans="2:5" ht="30">
      <c r="B94" s="2" t="s">
        <v>140</v>
      </c>
      <c r="C94" s="2" t="s">
        <v>86</v>
      </c>
      <c r="D94" s="3" t="s">
        <v>17</v>
      </c>
      <c r="E94" s="24">
        <v>219915.94</v>
      </c>
    </row>
    <row r="95" spans="2:5" ht="30">
      <c r="B95" s="2" t="s">
        <v>141</v>
      </c>
      <c r="C95" s="2" t="s">
        <v>87</v>
      </c>
      <c r="D95" s="3" t="s">
        <v>17</v>
      </c>
      <c r="E95" s="24">
        <v>208627.33</v>
      </c>
    </row>
    <row r="96" spans="2:5" ht="30">
      <c r="B96" s="2" t="s">
        <v>142</v>
      </c>
      <c r="C96" s="2" t="s">
        <v>88</v>
      </c>
      <c r="D96" s="3" t="s">
        <v>17</v>
      </c>
      <c r="E96" s="24">
        <v>36283.03</v>
      </c>
    </row>
    <row r="97" spans="2:5" ht="30">
      <c r="B97" s="2" t="s">
        <v>143</v>
      </c>
      <c r="C97" s="2" t="s">
        <v>89</v>
      </c>
      <c r="D97" s="3" t="s">
        <v>17</v>
      </c>
      <c r="E97" s="24">
        <v>0</v>
      </c>
    </row>
    <row r="98" spans="2:5" ht="15">
      <c r="B98" s="30" t="s">
        <v>145</v>
      </c>
      <c r="C98" s="31"/>
      <c r="D98" s="31"/>
      <c r="E98" s="32"/>
    </row>
    <row r="99" spans="2:5" ht="15">
      <c r="B99" s="2" t="s">
        <v>146</v>
      </c>
      <c r="C99" s="2" t="s">
        <v>58</v>
      </c>
      <c r="D99" s="3" t="s">
        <v>59</v>
      </c>
      <c r="E99" s="26">
        <v>4</v>
      </c>
    </row>
    <row r="100" spans="2:5" ht="15">
      <c r="B100" s="2" t="s">
        <v>147</v>
      </c>
      <c r="C100" s="2" t="s">
        <v>61</v>
      </c>
      <c r="D100" s="3" t="s">
        <v>59</v>
      </c>
      <c r="E100" s="26">
        <v>4</v>
      </c>
    </row>
    <row r="101" spans="2:5" ht="14.25" customHeight="1">
      <c r="B101" s="2" t="s">
        <v>148</v>
      </c>
      <c r="C101" s="2" t="s">
        <v>63</v>
      </c>
      <c r="D101" s="3" t="s">
        <v>149</v>
      </c>
      <c r="E101" s="26">
        <v>0</v>
      </c>
    </row>
    <row r="102" spans="2:5" ht="15">
      <c r="B102" s="2" t="s">
        <v>150</v>
      </c>
      <c r="C102" s="2" t="s">
        <v>65</v>
      </c>
      <c r="D102" s="3" t="s">
        <v>17</v>
      </c>
      <c r="E102" s="24">
        <v>0</v>
      </c>
    </row>
    <row r="103" spans="2:5" ht="28.5" customHeight="1">
      <c r="B103" s="30" t="s">
        <v>151</v>
      </c>
      <c r="C103" s="31"/>
      <c r="D103" s="31"/>
      <c r="E103" s="32"/>
    </row>
    <row r="104" spans="2:5" ht="15">
      <c r="B104" s="2" t="s">
        <v>152</v>
      </c>
      <c r="C104" s="2" t="s">
        <v>153</v>
      </c>
      <c r="D104" s="3" t="s">
        <v>59</v>
      </c>
      <c r="E104" s="27">
        <v>2</v>
      </c>
    </row>
    <row r="105" spans="2:5" ht="15">
      <c r="B105" s="2" t="s">
        <v>154</v>
      </c>
      <c r="C105" s="2" t="s">
        <v>155</v>
      </c>
      <c r="D105" s="3" t="s">
        <v>59</v>
      </c>
      <c r="E105" s="27">
        <v>2</v>
      </c>
    </row>
    <row r="106" spans="2:5" ht="30">
      <c r="B106" s="2" t="s">
        <v>156</v>
      </c>
      <c r="C106" s="2" t="s">
        <v>157</v>
      </c>
      <c r="D106" s="3" t="s">
        <v>17</v>
      </c>
      <c r="E106" s="24">
        <v>45000</v>
      </c>
    </row>
  </sheetData>
  <sheetProtection password="EAD7" sheet="1" objects="1" scenarios="1"/>
  <mergeCells count="10">
    <mergeCell ref="B4:E4"/>
    <mergeCell ref="B2:E2"/>
    <mergeCell ref="B10:E10"/>
    <mergeCell ref="B28:E28"/>
    <mergeCell ref="B103:E103"/>
    <mergeCell ref="B5:E5"/>
    <mergeCell ref="B35:E35"/>
    <mergeCell ref="B40:E40"/>
    <mergeCell ref="B47:E47"/>
    <mergeCell ref="B98:E98"/>
  </mergeCells>
  <printOptions/>
  <pageMargins left="0.7874015748031497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Администратор</cp:lastModifiedBy>
  <dcterms:created xsi:type="dcterms:W3CDTF">2016-12-28T04:23:40Z</dcterms:created>
  <dcterms:modified xsi:type="dcterms:W3CDTF">2017-02-17T02:55:47Z</dcterms:modified>
  <cp:category/>
  <cp:version/>
  <cp:contentType/>
  <cp:contentStatus/>
</cp:coreProperties>
</file>